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7755" tabRatio="123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  <c r="F24" s="1"/>
  <c r="G23"/>
  <c r="G24" s="1"/>
  <c r="L23" l="1"/>
  <c r="L24" s="1"/>
  <c r="J23"/>
  <c r="J24" s="1"/>
  <c r="I23"/>
  <c r="I24" s="1"/>
  <c r="H23"/>
  <c r="H24" s="1"/>
  <c r="L13" l="1"/>
  <c r="J13"/>
  <c r="I13"/>
  <c r="H13"/>
  <c r="G13"/>
  <c r="F13"/>
</calcChain>
</file>

<file path=xl/sharedStrings.xml><?xml version="1.0" encoding="utf-8"?>
<sst xmlns="http://schemas.openxmlformats.org/spreadsheetml/2006/main" count="44" uniqueCount="41">
  <si>
    <t>Школа</t>
  </si>
  <si>
    <t>Раздел</t>
  </si>
  <si>
    <t>Блюдо</t>
  </si>
  <si>
    <t>Цена</t>
  </si>
  <si>
    <t>Белки</t>
  </si>
  <si>
    <t>Жиры</t>
  </si>
  <si>
    <t>Завтрак</t>
  </si>
  <si>
    <t>Обед</t>
  </si>
  <si>
    <t>Отд./корп</t>
  </si>
  <si>
    <t>МБОУ "СОШ ст. Евсино"</t>
  </si>
  <si>
    <t>итого</t>
  </si>
  <si>
    <t>закуска</t>
  </si>
  <si>
    <t>1 блюдо</t>
  </si>
  <si>
    <t>Вес 
блюда</t>
  </si>
  <si>
    <t>№
рецептуры</t>
  </si>
  <si>
    <t>неделя</t>
  </si>
  <si>
    <t>День 
недели</t>
  </si>
  <si>
    <t>Прием
пищи</t>
  </si>
  <si>
    <t>Угле
воды</t>
  </si>
  <si>
    <t>Калорий
ность</t>
  </si>
  <si>
    <t>Дата</t>
  </si>
  <si>
    <t>Возрастная категория</t>
  </si>
  <si>
    <t>7 - 11 лет</t>
  </si>
  <si>
    <t>Хлеб пшеничный</t>
  </si>
  <si>
    <t>Итого за день:</t>
  </si>
  <si>
    <t>Пром.</t>
  </si>
  <si>
    <t>Хлеб ржаной</t>
  </si>
  <si>
    <t xml:space="preserve">хлеб </t>
  </si>
  <si>
    <t>54-11з</t>
  </si>
  <si>
    <t>54-2с</t>
  </si>
  <si>
    <t>54-6г</t>
  </si>
  <si>
    <t>54-10р</t>
  </si>
  <si>
    <t>54-16хн</t>
  </si>
  <si>
    <t>гор.напиток</t>
  </si>
  <si>
    <t>Салат из свежих помидоров и огурцов</t>
  </si>
  <si>
    <t>Суп крестьянский с крупой (крупа рисовая)</t>
  </si>
  <si>
    <t>Запеканка картофельная с курицей и проростками пшеницы</t>
  </si>
  <si>
    <t>Соус сметанный натуральный</t>
  </si>
  <si>
    <t>Напиток из шиповника с сиропом шиповника на сорбите</t>
  </si>
  <si>
    <t>соус</t>
  </si>
  <si>
    <t>2 блюдо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</si>
</sst>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Protection="1">
      <protection locked="0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/>
    </xf>
    <xf numFmtId="0" fontId="0" fillId="0" borderId="8" xfId="0" applyBorder="1"/>
    <xf numFmtId="0" fontId="2" fillId="4" borderId="6" xfId="0" applyFont="1" applyFill="1" applyBorder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6" xfId="0" applyFont="1" applyFill="1" applyBorder="1" applyAlignment="1">
      <alignment horizontal="center" vertical="top" wrapText="1"/>
    </xf>
    <xf numFmtId="0" fontId="0" fillId="0" borderId="1" xfId="0" applyBorder="1" applyAlignment="1">
      <alignment wrapText="1"/>
    </xf>
    <xf numFmtId="1" fontId="0" fillId="2" borderId="0" xfId="0" applyNumberFormat="1" applyFill="1" applyBorder="1" applyProtection="1">
      <protection locked="0"/>
    </xf>
    <xf numFmtId="0" fontId="0" fillId="0" borderId="4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7" xfId="0" applyBorder="1"/>
    <xf numFmtId="0" fontId="0" fillId="0" borderId="3" xfId="0" applyBorder="1"/>
    <xf numFmtId="14" fontId="0" fillId="0" borderId="2" xfId="0" applyNumberFormat="1" applyBorder="1"/>
    <xf numFmtId="0" fontId="0" fillId="0" borderId="1" xfId="0" applyBorder="1" applyAlignment="1">
      <alignment horizontal="center"/>
    </xf>
    <xf numFmtId="0" fontId="0" fillId="3" borderId="1" xfId="0" applyFill="1" applyBorder="1" applyProtection="1"/>
    <xf numFmtId="0" fontId="0" fillId="0" borderId="0" xfId="0" applyProtection="1">
      <protection locked="0"/>
    </xf>
    <xf numFmtId="0" fontId="0" fillId="0" borderId="1" xfId="0" applyBorder="1" applyAlignment="1">
      <alignment horizontal="center" wrapText="1"/>
    </xf>
    <xf numFmtId="0" fontId="0" fillId="2" borderId="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horizontal="center"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4"/>
  <sheetViews>
    <sheetView tabSelected="1" zoomScaleNormal="100" workbookViewId="0">
      <selection activeCell="D16" sqref="D16"/>
    </sheetView>
  </sheetViews>
  <sheetFormatPr defaultRowHeight="15"/>
  <cols>
    <col min="1" max="2" width="7.7109375" customWidth="1"/>
    <col min="3" max="3" width="8" customWidth="1"/>
    <col min="4" max="4" width="12.140625" customWidth="1"/>
    <col min="5" max="5" width="57.140625" customWidth="1"/>
    <col min="6" max="6" width="7.140625" customWidth="1"/>
    <col min="7" max="7" width="7.85546875" customWidth="1"/>
    <col min="8" max="8" width="7.7109375" customWidth="1"/>
    <col min="9" max="9" width="9" customWidth="1"/>
    <col min="10" max="10" width="10.42578125" customWidth="1"/>
    <col min="11" max="11" width="10.140625" bestFit="1" customWidth="1"/>
  </cols>
  <sheetData>
    <row r="1" spans="1:12">
      <c r="E1" s="33"/>
      <c r="G1" s="46"/>
      <c r="H1" s="47"/>
      <c r="I1" s="47"/>
      <c r="J1" s="47"/>
    </row>
    <row r="2" spans="1:12">
      <c r="E2" s="38" t="s">
        <v>9</v>
      </c>
      <c r="G2" s="3"/>
      <c r="H2" s="4"/>
      <c r="I2" s="4"/>
      <c r="J2" s="4"/>
    </row>
    <row r="3" spans="1:12">
      <c r="A3" s="31" t="s">
        <v>0</v>
      </c>
      <c r="B3" s="35" t="s">
        <v>21</v>
      </c>
      <c r="C3" s="36"/>
      <c r="D3" s="37"/>
      <c r="E3" s="38" t="s">
        <v>22</v>
      </c>
      <c r="F3" s="39"/>
      <c r="G3" s="38"/>
      <c r="H3" s="38"/>
      <c r="I3" s="40"/>
      <c r="J3" s="25"/>
    </row>
    <row r="4" spans="1:12">
      <c r="A4" s="31"/>
      <c r="B4" s="1"/>
      <c r="C4" s="1"/>
      <c r="D4" s="1"/>
      <c r="E4" s="1"/>
      <c r="F4" s="1" t="s">
        <v>8</v>
      </c>
      <c r="G4" s="28"/>
      <c r="H4" s="28"/>
      <c r="I4" s="28"/>
      <c r="J4" s="1" t="s">
        <v>20</v>
      </c>
      <c r="K4" s="30">
        <v>45254</v>
      </c>
      <c r="L4" s="29"/>
    </row>
    <row r="5" spans="1:12" ht="45">
      <c r="A5" s="2" t="s">
        <v>15</v>
      </c>
      <c r="B5" s="26" t="s">
        <v>16</v>
      </c>
      <c r="C5" s="27" t="s">
        <v>17</v>
      </c>
      <c r="D5" s="31" t="s">
        <v>1</v>
      </c>
      <c r="E5" s="31" t="s">
        <v>2</v>
      </c>
      <c r="F5" s="24" t="s">
        <v>13</v>
      </c>
      <c r="G5" s="31" t="s">
        <v>4</v>
      </c>
      <c r="H5" s="31" t="s">
        <v>5</v>
      </c>
      <c r="I5" s="34" t="s">
        <v>18</v>
      </c>
      <c r="J5" s="34" t="s">
        <v>19</v>
      </c>
      <c r="K5" s="24" t="s">
        <v>14</v>
      </c>
      <c r="L5" s="31" t="s">
        <v>3</v>
      </c>
    </row>
    <row r="6" spans="1:12">
      <c r="A6" s="6">
        <v>1</v>
      </c>
      <c r="B6" s="7">
        <v>5</v>
      </c>
      <c r="C6" s="8" t="s">
        <v>6</v>
      </c>
      <c r="D6" s="1"/>
      <c r="E6" s="5"/>
      <c r="F6" s="5"/>
      <c r="G6" s="5"/>
      <c r="H6" s="5"/>
      <c r="I6" s="5"/>
      <c r="J6" s="5"/>
      <c r="K6" s="11"/>
      <c r="L6" s="11"/>
    </row>
    <row r="7" spans="1:12">
      <c r="A7" s="6"/>
      <c r="B7" s="7"/>
      <c r="C7" s="8"/>
      <c r="D7" s="9"/>
      <c r="E7" s="10"/>
      <c r="F7" s="11"/>
      <c r="G7" s="11"/>
      <c r="H7" s="11"/>
      <c r="I7" s="11"/>
      <c r="J7" s="11"/>
      <c r="K7" s="12"/>
      <c r="L7" s="11"/>
    </row>
    <row r="8" spans="1:12">
      <c r="A8" s="6"/>
      <c r="B8" s="7"/>
      <c r="C8" s="8"/>
      <c r="D8" s="1"/>
      <c r="E8" s="5"/>
      <c r="F8" s="5"/>
      <c r="G8" s="5"/>
      <c r="H8" s="5"/>
      <c r="I8" s="5"/>
      <c r="J8" s="5"/>
      <c r="K8" s="12"/>
      <c r="L8" s="11"/>
    </row>
    <row r="9" spans="1:12">
      <c r="A9" s="6"/>
      <c r="B9" s="7"/>
      <c r="C9" s="8"/>
      <c r="D9" s="1"/>
      <c r="E9" s="5"/>
      <c r="F9" s="5"/>
      <c r="G9" s="5"/>
      <c r="H9" s="5"/>
      <c r="I9" s="5"/>
      <c r="J9" s="5"/>
      <c r="K9" s="12"/>
      <c r="L9" s="11"/>
    </row>
    <row r="10" spans="1:12">
      <c r="A10" s="6"/>
      <c r="B10" s="7"/>
      <c r="C10" s="8"/>
      <c r="D10" s="1"/>
      <c r="E10" s="5"/>
      <c r="F10" s="5"/>
      <c r="G10" s="5"/>
      <c r="H10" s="5"/>
      <c r="I10" s="5"/>
      <c r="J10" s="5"/>
      <c r="K10" s="12"/>
      <c r="L10" s="11"/>
    </row>
    <row r="11" spans="1:12">
      <c r="A11" s="6"/>
      <c r="B11" s="7"/>
      <c r="C11" s="8"/>
      <c r="D11" s="9"/>
      <c r="E11" s="10"/>
      <c r="F11" s="11"/>
      <c r="G11" s="11"/>
      <c r="H11" s="11"/>
      <c r="I11" s="11"/>
      <c r="J11" s="11"/>
      <c r="K11" s="12"/>
      <c r="L11" s="11"/>
    </row>
    <row r="12" spans="1:12">
      <c r="A12" s="6"/>
      <c r="B12" s="7"/>
      <c r="C12" s="8"/>
      <c r="D12" s="32"/>
      <c r="E12" s="10"/>
      <c r="F12" s="11"/>
      <c r="G12" s="11"/>
      <c r="H12" s="11"/>
      <c r="I12" s="11"/>
      <c r="J12" s="11"/>
      <c r="K12" s="12"/>
      <c r="L12" s="11"/>
    </row>
    <row r="13" spans="1:12">
      <c r="A13" s="13"/>
      <c r="B13" s="14"/>
      <c r="C13" s="2"/>
      <c r="D13" s="15" t="s">
        <v>10</v>
      </c>
      <c r="E13" s="16"/>
      <c r="F13" s="17">
        <f>SUM(F6:F12)</f>
        <v>0</v>
      </c>
      <c r="G13" s="17">
        <f t="shared" ref="G13:J13" si="0">SUM(G6:G12)</f>
        <v>0</v>
      </c>
      <c r="H13" s="17">
        <f t="shared" si="0"/>
        <v>0</v>
      </c>
      <c r="I13" s="17">
        <f t="shared" si="0"/>
        <v>0</v>
      </c>
      <c r="J13" s="17">
        <f t="shared" si="0"/>
        <v>0</v>
      </c>
      <c r="K13" s="18"/>
      <c r="L13" s="17">
        <f t="shared" ref="L13" si="1">SUM(L6:L12)</f>
        <v>0</v>
      </c>
    </row>
    <row r="14" spans="1:12">
      <c r="A14" s="41">
        <v>1</v>
      </c>
      <c r="B14" s="19">
        <v>5</v>
      </c>
      <c r="C14" s="20" t="s">
        <v>7</v>
      </c>
      <c r="D14" s="1" t="s">
        <v>11</v>
      </c>
      <c r="E14" s="44" t="s">
        <v>34</v>
      </c>
      <c r="F14" s="44">
        <v>60</v>
      </c>
      <c r="G14" s="43">
        <v>0.5</v>
      </c>
      <c r="H14" s="43">
        <v>5.0999999999999996</v>
      </c>
      <c r="I14" s="43">
        <v>3.6</v>
      </c>
      <c r="J14" s="43">
        <v>61.9</v>
      </c>
      <c r="K14" s="44" t="s">
        <v>28</v>
      </c>
      <c r="L14" s="1">
        <v>5.87</v>
      </c>
    </row>
    <row r="15" spans="1:12">
      <c r="A15" s="6"/>
      <c r="B15" s="7"/>
      <c r="C15" s="8"/>
      <c r="D15" s="1" t="s">
        <v>12</v>
      </c>
      <c r="E15" s="44" t="s">
        <v>35</v>
      </c>
      <c r="F15" s="44">
        <v>200</v>
      </c>
      <c r="G15" s="43">
        <v>4.7</v>
      </c>
      <c r="H15" s="43">
        <v>5.7</v>
      </c>
      <c r="I15" s="43">
        <v>10.1</v>
      </c>
      <c r="J15" s="43">
        <v>110.4</v>
      </c>
      <c r="K15" s="44" t="s">
        <v>29</v>
      </c>
      <c r="L15" s="1">
        <v>13.58</v>
      </c>
    </row>
    <row r="16" spans="1:12">
      <c r="A16" s="6"/>
      <c r="B16" s="7"/>
      <c r="C16" s="8"/>
      <c r="D16" s="1" t="s">
        <v>40</v>
      </c>
      <c r="E16" s="44" t="s">
        <v>36</v>
      </c>
      <c r="F16" s="44">
        <v>200</v>
      </c>
      <c r="G16" s="43">
        <v>3.8</v>
      </c>
      <c r="H16" s="43">
        <v>5.0999999999999996</v>
      </c>
      <c r="I16" s="43">
        <v>38.9</v>
      </c>
      <c r="J16" s="43">
        <v>217.1</v>
      </c>
      <c r="K16" s="44" t="s">
        <v>30</v>
      </c>
      <c r="L16" s="45">
        <v>39.49</v>
      </c>
    </row>
    <row r="17" spans="1:12">
      <c r="A17" s="6"/>
      <c r="B17" s="7"/>
      <c r="C17" s="8"/>
      <c r="D17" s="1" t="s">
        <v>39</v>
      </c>
      <c r="E17" s="44" t="s">
        <v>37</v>
      </c>
      <c r="F17" s="44">
        <v>20</v>
      </c>
      <c r="G17" s="43">
        <v>13</v>
      </c>
      <c r="H17" s="43">
        <v>9</v>
      </c>
      <c r="I17" s="43">
        <v>5</v>
      </c>
      <c r="J17" s="43">
        <v>153.5</v>
      </c>
      <c r="K17" s="44" t="s">
        <v>31</v>
      </c>
      <c r="L17" s="1">
        <v>2.9</v>
      </c>
    </row>
    <row r="18" spans="1:12">
      <c r="A18" s="6"/>
      <c r="B18" s="7"/>
      <c r="C18" s="8"/>
      <c r="D18" s="1" t="s">
        <v>33</v>
      </c>
      <c r="E18" s="44" t="s">
        <v>38</v>
      </c>
      <c r="F18" s="44">
        <v>200</v>
      </c>
      <c r="G18" s="43">
        <v>0.3</v>
      </c>
      <c r="H18" s="43">
        <v>1</v>
      </c>
      <c r="I18" s="43">
        <v>8.3000000000000007</v>
      </c>
      <c r="J18" s="43">
        <v>43.1</v>
      </c>
      <c r="K18" s="44" t="s">
        <v>32</v>
      </c>
      <c r="L18" s="1">
        <v>10.35</v>
      </c>
    </row>
    <row r="19" spans="1:12">
      <c r="A19" s="6"/>
      <c r="B19" s="7"/>
      <c r="C19" s="8"/>
      <c r="D19" s="1" t="s">
        <v>27</v>
      </c>
      <c r="E19" s="44" t="s">
        <v>23</v>
      </c>
      <c r="F19" s="44">
        <v>60</v>
      </c>
      <c r="G19" s="43">
        <v>3.8</v>
      </c>
      <c r="H19" s="43">
        <v>0.4</v>
      </c>
      <c r="I19" s="43">
        <v>24.6</v>
      </c>
      <c r="J19" s="43">
        <v>117.2</v>
      </c>
      <c r="K19" s="44" t="s">
        <v>25</v>
      </c>
      <c r="L19" s="1">
        <v>4.32</v>
      </c>
    </row>
    <row r="20" spans="1:12">
      <c r="A20" s="6"/>
      <c r="B20" s="7"/>
      <c r="C20" s="8"/>
      <c r="D20" s="1" t="s">
        <v>27</v>
      </c>
      <c r="E20" s="44" t="s">
        <v>26</v>
      </c>
      <c r="F20" s="44">
        <v>30</v>
      </c>
      <c r="G20" s="43">
        <v>2</v>
      </c>
      <c r="H20" s="43">
        <v>0.4</v>
      </c>
      <c r="I20" s="43">
        <v>10</v>
      </c>
      <c r="J20" s="43">
        <v>51.2</v>
      </c>
      <c r="K20" s="44" t="s">
        <v>25</v>
      </c>
      <c r="L20" s="1">
        <v>2.2799999999999998</v>
      </c>
    </row>
    <row r="21" spans="1:12">
      <c r="A21" s="6"/>
      <c r="B21" s="7"/>
      <c r="C21" s="8"/>
      <c r="D21" s="9"/>
      <c r="E21" s="43"/>
      <c r="F21" s="43"/>
      <c r="G21" s="43"/>
      <c r="H21" s="43"/>
      <c r="I21" s="43"/>
      <c r="J21" s="43"/>
      <c r="K21" s="44"/>
      <c r="L21" s="1"/>
    </row>
    <row r="22" spans="1:12">
      <c r="A22" s="6"/>
      <c r="B22" s="7"/>
      <c r="C22" s="8"/>
      <c r="D22" s="9"/>
      <c r="E22" s="10"/>
      <c r="F22" s="11"/>
      <c r="G22" s="11"/>
      <c r="H22" s="11"/>
      <c r="I22" s="11"/>
      <c r="J22" s="11"/>
      <c r="K22" s="12"/>
      <c r="L22" s="11"/>
    </row>
    <row r="23" spans="1:12">
      <c r="A23" s="13"/>
      <c r="B23" s="14"/>
      <c r="C23" s="2"/>
      <c r="D23" s="15" t="s">
        <v>10</v>
      </c>
      <c r="E23" s="16"/>
      <c r="F23" s="17">
        <f>SUM(F14:F22)</f>
        <v>770</v>
      </c>
      <c r="G23" s="17">
        <f t="shared" ref="G23:L23" si="2">SUM(G14:G22)</f>
        <v>28.1</v>
      </c>
      <c r="H23" s="17">
        <f t="shared" si="2"/>
        <v>26.699999999999996</v>
      </c>
      <c r="I23" s="17">
        <f t="shared" si="2"/>
        <v>100.5</v>
      </c>
      <c r="J23" s="17">
        <f t="shared" si="2"/>
        <v>754.40000000000009</v>
      </c>
      <c r="K23" s="18"/>
      <c r="L23" s="17">
        <f t="shared" si="2"/>
        <v>78.789999999999992</v>
      </c>
    </row>
    <row r="24" spans="1:12" ht="15.75" customHeight="1" thickBot="1">
      <c r="A24" s="42">
        <v>1</v>
      </c>
      <c r="B24" s="21">
        <v>1</v>
      </c>
      <c r="C24" s="48" t="s">
        <v>24</v>
      </c>
      <c r="D24" s="49"/>
      <c r="E24" s="22"/>
      <c r="F24" s="23">
        <f>F13+F23</f>
        <v>770</v>
      </c>
      <c r="G24" s="23">
        <f t="shared" ref="G24:L24" si="3">G13+G23</f>
        <v>28.1</v>
      </c>
      <c r="H24" s="23">
        <f t="shared" si="3"/>
        <v>26.699999999999996</v>
      </c>
      <c r="I24" s="23">
        <f t="shared" si="3"/>
        <v>100.5</v>
      </c>
      <c r="J24" s="23">
        <f t="shared" si="3"/>
        <v>754.40000000000009</v>
      </c>
      <c r="K24" s="23"/>
      <c r="L24" s="23">
        <f t="shared" si="3"/>
        <v>78.789999999999992</v>
      </c>
    </row>
  </sheetData>
  <mergeCells count="2">
    <mergeCell ref="G1:J1"/>
    <mergeCell ref="C24:D2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2022-09-05T02:01:19Z</cp:lastPrinted>
  <dcterms:created xsi:type="dcterms:W3CDTF">2015-06-05T18:19:34Z</dcterms:created>
  <dcterms:modified xsi:type="dcterms:W3CDTF">2023-11-23T04:36:22Z</dcterms:modified>
</cp:coreProperties>
</file>